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3" sheetId="1" r:id="rId1"/>
  </sheets>
  <definedNames>
    <definedName name="_xlnm.Print_Area" localSheetId="0">'cuadro 13'!$A$1:$D$27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1" i="1"/>
  <c r="B21" i="1"/>
  <c r="D19" i="1"/>
  <c r="B18" i="1"/>
  <c r="D17" i="1"/>
  <c r="D14" i="1"/>
  <c r="D13" i="1" l="1"/>
  <c r="C18" i="1"/>
  <c r="D21" i="1"/>
  <c r="D11" i="1"/>
  <c r="D16" i="1"/>
  <c r="B15" i="1"/>
  <c r="D10" i="1"/>
  <c r="B12" i="1"/>
  <c r="C15" i="1"/>
  <c r="B9" i="1"/>
  <c r="C12" i="1"/>
  <c r="D23" i="1"/>
  <c r="C9" i="1"/>
  <c r="D20" i="1"/>
  <c r="D15" i="1" l="1"/>
  <c r="D18" i="1"/>
  <c r="D9" i="1"/>
  <c r="D12" i="1"/>
</calcChain>
</file>

<file path=xl/sharedStrings.xml><?xml version="1.0" encoding="utf-8"?>
<sst xmlns="http://schemas.openxmlformats.org/spreadsheetml/2006/main" count="28" uniqueCount="20">
  <si>
    <t>República de Panamá</t>
  </si>
  <si>
    <t>CONTRALORÍA GENERAL DE LA REPÚBLICA</t>
  </si>
  <si>
    <t>Instituto Nacional de Estadística y  Censo</t>
  </si>
  <si>
    <t>2026</t>
  </si>
  <si>
    <t>(1) El total de personal empleado es un promedio de los 3 meses.</t>
  </si>
  <si>
    <t>Personal empleado (1)</t>
  </si>
  <si>
    <t>Enero - marzo</t>
  </si>
  <si>
    <t xml:space="preserve">Variación porcentual </t>
  </si>
  <si>
    <t>Actividad económica</t>
  </si>
  <si>
    <t xml:space="preserve">            automático de los datos parciales.</t>
  </si>
  <si>
    <t>Panamá</t>
  </si>
  <si>
    <t>Resto del país</t>
  </si>
  <si>
    <t>(Empresas con cinco y más personas empleadas)</t>
  </si>
  <si>
    <t xml:space="preserve">NOTA: Los totales en los cuadros pueden diferir en algunas unidades debido al redondeo en el procesamiento </t>
  </si>
  <si>
    <t>Industrias manufactureras</t>
  </si>
  <si>
    <t>Comercio al por mayor</t>
  </si>
  <si>
    <t>Comercio al por menor</t>
  </si>
  <si>
    <t>Hoteles y restaurantes</t>
  </si>
  <si>
    <t>Algunos servicios</t>
  </si>
  <si>
    <t>Cuadro 13.  PERSONAL EMPLEADO EN LA REPÚBLICA, SEGÚN ACTIVIDAD ECONÓMICA, 
ENCUESTA ECONÓMICA TRIMESTRAL: ENERO - 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</si>
</sst>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quotePrefix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/>
    </xf>
    <xf numFmtId="164" fontId="1" fillId="4" borderId="6" xfId="0" applyNumberFormat="1" applyFont="1" applyFill="1" applyBorder="1" applyAlignment="1">
      <alignment horizontal="right" vertical="center"/>
    </xf>
    <xf numFmtId="164" fontId="1" fillId="4" borderId="0" xfId="0" applyNumberFormat="1" applyFont="1" applyFill="1" applyBorder="1" applyAlignment="1">
      <alignment horizontal="right" vertical="center"/>
    </xf>
    <xf numFmtId="0" fontId="1" fillId="0" borderId="7" xfId="0" applyFont="1" applyBorder="1"/>
    <xf numFmtId="3" fontId="1" fillId="0" borderId="8" xfId="0" applyNumberFormat="1" applyFont="1" applyBorder="1" applyAlignment="1">
      <alignment horizontal="right"/>
    </xf>
    <xf numFmtId="3" fontId="1" fillId="4" borderId="9" xfId="0" applyNumberFormat="1" applyFont="1" applyFill="1" applyBorder="1" applyAlignment="1">
      <alignment horizontal="right"/>
    </xf>
    <xf numFmtId="3" fontId="1" fillId="4" borderId="0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 applyAlignment="1"/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/>
    <xf numFmtId="0" fontId="3" fillId="2" borderId="0" xfId="0" applyFont="1" applyFill="1" applyBorder="1"/>
    <xf numFmtId="0" fontId="1" fillId="2" borderId="0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indent="1"/>
    </xf>
    <xf numFmtId="0" fontId="1" fillId="0" borderId="0" xfId="0" applyFont="1" applyAlignment="1"/>
    <xf numFmtId="0" fontId="4" fillId="4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4" borderId="0" xfId="0" quotePrefix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W94"/>
  <sheetViews>
    <sheetView showGridLines="0" tabSelected="1" zoomScaleNormal="100" workbookViewId="0">
      <selection activeCell="G4" sqref="G4"/>
    </sheetView>
  </sheetViews>
  <sheetFormatPr baseColWidth="10" defaultRowHeight="12.75" x14ac:dyDescent="0.2"/>
  <cols>
    <col min="1" max="1" width="39.5703125" style="28" customWidth="1"/>
    <col min="2" max="3" width="16.7109375" style="28" customWidth="1"/>
    <col min="4" max="4" width="15.7109375" style="28" customWidth="1"/>
    <col min="5" max="5" width="3" style="28" customWidth="1"/>
    <col min="6" max="16384" width="11.42578125" style="28"/>
  </cols>
  <sheetData>
    <row r="1" spans="1:23" s="2" customFormat="1" x14ac:dyDescent="0.2">
      <c r="A1" s="38" t="s">
        <v>0</v>
      </c>
      <c r="B1" s="38"/>
      <c r="C1" s="38"/>
      <c r="D1" s="38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2" customFormat="1" x14ac:dyDescent="0.2">
      <c r="A2" s="39" t="s">
        <v>1</v>
      </c>
      <c r="B2" s="39"/>
      <c r="C2" s="39"/>
      <c r="D2" s="39"/>
      <c r="E2" s="2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2" customFormat="1" x14ac:dyDescent="0.2">
      <c r="A3" s="38" t="s">
        <v>2</v>
      </c>
      <c r="B3" s="38"/>
      <c r="C3" s="38"/>
      <c r="D3" s="38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2" customFormat="1" ht="35.1" customHeight="1" x14ac:dyDescent="0.2">
      <c r="A4" s="40" t="s">
        <v>19</v>
      </c>
      <c r="B4" s="40"/>
      <c r="C4" s="40"/>
      <c r="D4" s="4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2" customFormat="1" ht="20.100000000000001" customHeight="1" x14ac:dyDescent="0.2">
      <c r="A5" s="41" t="s">
        <v>12</v>
      </c>
      <c r="B5" s="41"/>
      <c r="C5" s="41"/>
      <c r="D5" s="41"/>
      <c r="E5" s="4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2" customFormat="1" ht="23.1" customHeight="1" x14ac:dyDescent="0.2">
      <c r="A6" s="34" t="s">
        <v>8</v>
      </c>
      <c r="B6" s="35" t="s">
        <v>5</v>
      </c>
      <c r="C6" s="35"/>
      <c r="D6" s="36" t="s">
        <v>7</v>
      </c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2" customFormat="1" ht="23.1" customHeight="1" x14ac:dyDescent="0.2">
      <c r="A7" s="34"/>
      <c r="B7" s="37" t="s">
        <v>6</v>
      </c>
      <c r="C7" s="37"/>
      <c r="D7" s="36"/>
      <c r="E7" s="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2" customFormat="1" ht="23.1" customHeight="1" x14ac:dyDescent="0.2">
      <c r="A8" s="34"/>
      <c r="B8" s="29">
        <v>2025</v>
      </c>
      <c r="C8" s="30" t="s">
        <v>3</v>
      </c>
      <c r="D8" s="36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2" customFormat="1" ht="33" customHeight="1" x14ac:dyDescent="0.2">
      <c r="A9" s="33" t="s">
        <v>14</v>
      </c>
      <c r="B9" s="4">
        <f>+B10+B11</f>
        <v>69828.443999999989</v>
      </c>
      <c r="C9" s="5">
        <f>+C10+C11</f>
        <v>67045.380866666659</v>
      </c>
      <c r="D9" s="6">
        <f t="shared" ref="D9:D23" si="0">+C9/B9*100-100</f>
        <v>-3.9855723168245447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2" customFormat="1" x14ac:dyDescent="0.2">
      <c r="A10" s="31" t="s">
        <v>10</v>
      </c>
      <c r="B10" s="8">
        <v>46645.143633333333</v>
      </c>
      <c r="C10" s="8">
        <v>43717.058166666662</v>
      </c>
      <c r="D10" s="9">
        <f t="shared" si="0"/>
        <v>-6.2773640267541566</v>
      </c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2" customFormat="1" x14ac:dyDescent="0.2">
      <c r="A11" s="31" t="s">
        <v>11</v>
      </c>
      <c r="B11" s="8">
        <v>23183.300366666663</v>
      </c>
      <c r="C11" s="8">
        <v>23328.322700000001</v>
      </c>
      <c r="D11" s="9">
        <f t="shared" si="0"/>
        <v>0.62554654013737832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2" customFormat="1" ht="33" customHeight="1" x14ac:dyDescent="0.2">
      <c r="A12" s="33" t="s">
        <v>15</v>
      </c>
      <c r="B12" s="4">
        <f>+B13+B14</f>
        <v>74818.904933333324</v>
      </c>
      <c r="C12" s="4">
        <f>+C13+C14</f>
        <v>75537.823333333334</v>
      </c>
      <c r="D12" s="6">
        <f t="shared" si="0"/>
        <v>0.96087800354816011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s="2" customFormat="1" x14ac:dyDescent="0.2">
      <c r="A13" s="31" t="s">
        <v>10</v>
      </c>
      <c r="B13" s="8">
        <v>70392.141233333328</v>
      </c>
      <c r="C13" s="8">
        <v>70963.199633333337</v>
      </c>
      <c r="D13" s="9">
        <f t="shared" si="0"/>
        <v>0.81125306034815026</v>
      </c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2" customFormat="1" x14ac:dyDescent="0.2">
      <c r="A14" s="31" t="s">
        <v>11</v>
      </c>
      <c r="B14" s="8">
        <v>4426.7636999999995</v>
      </c>
      <c r="C14" s="8">
        <v>4574.6237000000001</v>
      </c>
      <c r="D14" s="9">
        <f t="shared" si="0"/>
        <v>3.3401376269530942</v>
      </c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s="2" customFormat="1" ht="33" customHeight="1" x14ac:dyDescent="0.2">
      <c r="A15" s="33" t="s">
        <v>16</v>
      </c>
      <c r="B15" s="4">
        <f>+B16+B17</f>
        <v>128174.81533333333</v>
      </c>
      <c r="C15" s="5">
        <f>+C16+C17</f>
        <v>126804.81993333335</v>
      </c>
      <c r="D15" s="11">
        <f t="shared" si="0"/>
        <v>-1.0688491311160959</v>
      </c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2" customFormat="1" x14ac:dyDescent="0.2">
      <c r="A16" s="31" t="s">
        <v>10</v>
      </c>
      <c r="B16" s="8">
        <v>113740.41593333334</v>
      </c>
      <c r="C16" s="13">
        <v>113147.12063333334</v>
      </c>
      <c r="D16" s="14">
        <f t="shared" si="0"/>
        <v>-0.52162223527277263</v>
      </c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2" customFormat="1" x14ac:dyDescent="0.2">
      <c r="A17" s="31" t="s">
        <v>11</v>
      </c>
      <c r="B17" s="8">
        <v>14434.3994</v>
      </c>
      <c r="C17" s="8">
        <v>13657.6993</v>
      </c>
      <c r="D17" s="14">
        <f t="shared" si="0"/>
        <v>-5.3808965546567862</v>
      </c>
      <c r="E17" s="1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2" customFormat="1" ht="33" customHeight="1" x14ac:dyDescent="0.2">
      <c r="A18" s="33" t="s">
        <v>17</v>
      </c>
      <c r="B18" s="4">
        <f>+B19+B20</f>
        <v>40360.245833333334</v>
      </c>
      <c r="C18" s="4">
        <f>+C19+C20</f>
        <v>39651.734033333334</v>
      </c>
      <c r="D18" s="11">
        <f t="shared" si="0"/>
        <v>-1.7554694858048663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2" customFormat="1" x14ac:dyDescent="0.2">
      <c r="A19" s="31" t="s">
        <v>10</v>
      </c>
      <c r="B19" s="8">
        <v>31075.916666666668</v>
      </c>
      <c r="C19" s="8">
        <v>29949.600000000002</v>
      </c>
      <c r="D19" s="14">
        <f t="shared" si="0"/>
        <v>-3.6244036780894078</v>
      </c>
      <c r="E19" s="1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2" customFormat="1" x14ac:dyDescent="0.2">
      <c r="A20" s="31" t="s">
        <v>11</v>
      </c>
      <c r="B20" s="8">
        <v>9284.3291666666664</v>
      </c>
      <c r="C20" s="8">
        <v>9702.1340333333337</v>
      </c>
      <c r="D20" s="14">
        <f t="shared" si="0"/>
        <v>4.5001082917945752</v>
      </c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2" customFormat="1" ht="33" customHeight="1" x14ac:dyDescent="0.2">
      <c r="A21" s="33" t="s">
        <v>18</v>
      </c>
      <c r="B21" s="4">
        <f>+B22+B23</f>
        <v>90260.523966666675</v>
      </c>
      <c r="C21" s="4">
        <f>+C22+C23</f>
        <v>89725.515300000014</v>
      </c>
      <c r="D21" s="11">
        <f t="shared" si="0"/>
        <v>-0.59273826824254172</v>
      </c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2" customFormat="1" x14ac:dyDescent="0.2">
      <c r="A22" s="31" t="s">
        <v>10</v>
      </c>
      <c r="B22" s="8">
        <v>80082.221600000004</v>
      </c>
      <c r="C22" s="8">
        <v>79305.433866666674</v>
      </c>
      <c r="D22" s="14">
        <f t="shared" si="0"/>
        <v>-0.96998774236469387</v>
      </c>
      <c r="E22" s="1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2" customFormat="1" x14ac:dyDescent="0.2">
      <c r="A23" s="31" t="s">
        <v>11</v>
      </c>
      <c r="B23" s="8">
        <v>10178.302366666669</v>
      </c>
      <c r="C23" s="8">
        <v>10420.081433333335</v>
      </c>
      <c r="D23" s="14">
        <f t="shared" si="0"/>
        <v>2.375436079188205</v>
      </c>
      <c r="E23" s="1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2" customFormat="1" ht="6" customHeight="1" x14ac:dyDescent="0.2">
      <c r="A24" s="16"/>
      <c r="B24" s="17"/>
      <c r="C24" s="17"/>
      <c r="D24" s="18"/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s="2" customFormat="1" ht="15" customHeight="1" x14ac:dyDescent="0.2">
      <c r="A25" s="32" t="s">
        <v>13</v>
      </c>
      <c r="B25" s="20"/>
      <c r="C25" s="20"/>
      <c r="D25" s="20"/>
      <c r="E25" s="2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2" customFormat="1" x14ac:dyDescent="0.2">
      <c r="A26" s="2" t="s">
        <v>9</v>
      </c>
      <c r="B26" s="20"/>
      <c r="C26" s="20"/>
      <c r="D26" s="20"/>
      <c r="E26" s="2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s="2" customFormat="1" x14ac:dyDescent="0.2">
      <c r="A27" s="2" t="s">
        <v>4</v>
      </c>
      <c r="B27" s="20"/>
      <c r="C27" s="20"/>
      <c r="D27" s="20"/>
      <c r="E27" s="2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s="2" customFormat="1" x14ac:dyDescent="0.2">
      <c r="A28" s="24"/>
      <c r="B28" s="21"/>
      <c r="C28" s="21"/>
      <c r="D28" s="21"/>
      <c r="E28" s="2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s="2" customFormat="1" x14ac:dyDescent="0.2">
      <c r="A29" s="22"/>
      <c r="B29" s="23"/>
      <c r="C29" s="23"/>
      <c r="D29" s="23"/>
      <c r="E29" s="2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s="2" customFormat="1" x14ac:dyDescent="0.2">
      <c r="A30" s="22"/>
      <c r="B30" s="23"/>
      <c r="C30" s="23"/>
      <c r="D30" s="23"/>
      <c r="E30" s="2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s="2" customFormat="1" x14ac:dyDescent="0.2">
      <c r="A31" s="22"/>
      <c r="B31" s="23"/>
      <c r="C31" s="23"/>
      <c r="D31" s="23"/>
      <c r="E31" s="2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s="2" customFormat="1" x14ac:dyDescent="0.2">
      <c r="A32" s="22"/>
      <c r="B32" s="23"/>
      <c r="C32" s="23"/>
      <c r="D32" s="23"/>
      <c r="E32" s="2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2" customFormat="1" x14ac:dyDescent="0.2">
      <c r="A33" s="22"/>
      <c r="B33" s="23"/>
      <c r="C33" s="23"/>
      <c r="D33" s="23"/>
      <c r="E33" s="2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s="2" customFormat="1" x14ac:dyDescent="0.2">
      <c r="A34" s="24"/>
      <c r="B34" s="1"/>
      <c r="C34" s="1"/>
      <c r="D34" s="23"/>
      <c r="E34" s="2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2" customFormat="1" x14ac:dyDescent="0.2">
      <c r="A35" s="25"/>
      <c r="B35" s="1"/>
      <c r="C35" s="1"/>
      <c r="D35" s="23"/>
      <c r="E35" s="2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2" customFormat="1" x14ac:dyDescent="0.2">
      <c r="A36" s="25"/>
      <c r="B36" s="1"/>
      <c r="C36" s="1"/>
      <c r="D36" s="23"/>
      <c r="E36" s="2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2" customFormat="1" x14ac:dyDescent="0.2">
      <c r="A37" s="1"/>
      <c r="B37" s="1"/>
      <c r="C37" s="1"/>
      <c r="D37" s="23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2" customFormat="1" x14ac:dyDescent="0.2">
      <c r="A38" s="1"/>
      <c r="B38" s="1"/>
      <c r="C38" s="1"/>
      <c r="D38" s="23"/>
      <c r="E38" s="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2" customFormat="1" x14ac:dyDescent="0.2">
      <c r="A39" s="1"/>
      <c r="B39" s="1"/>
      <c r="C39" s="1"/>
      <c r="D39" s="23"/>
      <c r="E39" s="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2" customFormat="1" x14ac:dyDescent="0.2">
      <c r="A40" s="1"/>
      <c r="B40" s="1"/>
      <c r="C40" s="1"/>
      <c r="D40" s="23"/>
      <c r="E40" s="2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1" customFormat="1" x14ac:dyDescent="0.2">
      <c r="D41" s="23"/>
      <c r="E41" s="23"/>
    </row>
    <row r="42" spans="1:23" s="1" customFormat="1" x14ac:dyDescent="0.2">
      <c r="D42" s="23"/>
      <c r="E42" s="23"/>
    </row>
    <row r="43" spans="1:23" s="1" customFormat="1" x14ac:dyDescent="0.2">
      <c r="D43" s="23"/>
      <c r="E43" s="23"/>
    </row>
    <row r="44" spans="1:23" s="1" customFormat="1" x14ac:dyDescent="0.2">
      <c r="D44" s="23"/>
      <c r="E44" s="23"/>
    </row>
    <row r="45" spans="1:23" s="1" customFormat="1" x14ac:dyDescent="0.2">
      <c r="D45" s="23"/>
      <c r="E45" s="23"/>
    </row>
    <row r="46" spans="1:23" s="1" customFormat="1" x14ac:dyDescent="0.2">
      <c r="D46" s="23"/>
      <c r="E46" s="23"/>
    </row>
    <row r="47" spans="1:23" s="1" customFormat="1" x14ac:dyDescent="0.2">
      <c r="D47" s="23"/>
      <c r="E47" s="23"/>
    </row>
    <row r="48" spans="1:23" s="1" customFormat="1" x14ac:dyDescent="0.2">
      <c r="D48" s="23"/>
      <c r="E48" s="23"/>
    </row>
    <row r="49" spans="4:5" s="1" customFormat="1" x14ac:dyDescent="0.2">
      <c r="D49" s="23"/>
      <c r="E49" s="23"/>
    </row>
    <row r="50" spans="4:5" s="1" customFormat="1" x14ac:dyDescent="0.2">
      <c r="D50" s="23"/>
      <c r="E50" s="23"/>
    </row>
    <row r="51" spans="4:5" s="1" customFormat="1" x14ac:dyDescent="0.2">
      <c r="D51" s="23"/>
      <c r="E51" s="23"/>
    </row>
    <row r="52" spans="4:5" s="1" customFormat="1" x14ac:dyDescent="0.2"/>
    <row r="53" spans="4:5" s="1" customFormat="1" x14ac:dyDescent="0.2"/>
    <row r="54" spans="4:5" s="1" customFormat="1" x14ac:dyDescent="0.2"/>
    <row r="55" spans="4:5" s="1" customFormat="1" x14ac:dyDescent="0.2"/>
    <row r="56" spans="4:5" s="1" customFormat="1" x14ac:dyDescent="0.2"/>
    <row r="57" spans="4:5" s="1" customFormat="1" x14ac:dyDescent="0.2"/>
    <row r="58" spans="4:5" s="1" customFormat="1" x14ac:dyDescent="0.2"/>
    <row r="59" spans="4:5" s="1" customFormat="1" x14ac:dyDescent="0.2"/>
    <row r="60" spans="4:5" s="1" customFormat="1" x14ac:dyDescent="0.2"/>
    <row r="61" spans="4:5" s="1" customFormat="1" x14ac:dyDescent="0.2"/>
    <row r="62" spans="4:5" s="1" customFormat="1" x14ac:dyDescent="0.2"/>
    <row r="63" spans="4:5" s="1" customFormat="1" x14ac:dyDescent="0.2"/>
    <row r="64" spans="4:5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</sheetData>
  <mergeCells count="9">
    <mergeCell ref="A6:A8"/>
    <mergeCell ref="B6:C6"/>
    <mergeCell ref="D6:D8"/>
    <mergeCell ref="B7:C7"/>
    <mergeCell ref="A1:D1"/>
    <mergeCell ref="A2:D2"/>
    <mergeCell ref="A3:D3"/>
    <mergeCell ref="A4:E4"/>
    <mergeCell ref="A5:E5"/>
  </mergeCells>
  <printOptions horizontalCentered="1"/>
  <pageMargins left="0.47244094488188981" right="0.47244094488188981" top="0.98425196850393704" bottom="0.78740157480314965" header="0" footer="0"/>
  <pageSetup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13</vt:lpstr>
      <vt:lpstr>'cuadro 13'!Área_de_impresión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2026-07-28T15:08:40Z</cp:lastPrinted>
  <dcterms:created xsi:type="dcterms:W3CDTF">2026-07-16T13:39:05Z</dcterms:created>
  <dcterms:modified xsi:type="dcterms:W3CDTF">2026-07-30T13:38:10Z</dcterms:modified>
</cp:coreProperties>
</file>